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03.2026\Portal Update\"/>
    </mc:Choice>
  </mc:AlternateContent>
  <xr:revisionPtr revIDLastSave="0" documentId="13_ncr:1_{7DED187D-BB33-4DA7-8965-C87F354A8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(2)" sheetId="2" r:id="rId1"/>
  </sheets>
  <definedNames>
    <definedName name="_xlnm.Print_Titles" localSheetId="0">'6 (2)'!$A:$B,'6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1" i="2" l="1"/>
  <c r="R41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R8" i="2"/>
  <c r="Q8" i="2"/>
</calcChain>
</file>

<file path=xl/sharedStrings.xml><?xml version="1.0" encoding="utf-8"?>
<sst xmlns="http://schemas.openxmlformats.org/spreadsheetml/2006/main" count="66" uniqueCount="52">
  <si>
    <t>SLBC TELANGANA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</si>
  <si>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</si>
  <si>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</si>
  <si>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</si>
  <si>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</si>
  <si>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</si>
  <si>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</si>
  <si>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Agri. Infrastructure</t>
  </si>
  <si>
    <t>Ancillary Activities</t>
  </si>
  <si>
    <t>Agriculture (NPS)</t>
  </si>
  <si>
    <t>Crop Loan</t>
  </si>
  <si>
    <t>Term Loan</t>
  </si>
  <si>
    <t>A/c</t>
  </si>
  <si>
    <t>Amt</t>
  </si>
  <si>
    <t>ADILABAD</t>
  </si>
  <si>
    <t>BHADRADRI KOTHAGUDEM</t>
  </si>
  <si>
    <t>HANUMAKONDA</t>
  </si>
  <si>
    <t>HYDERABAD</t>
  </si>
  <si>
    <t>JAGITIAL</t>
  </si>
  <si>
    <t>JANGOAN</t>
  </si>
  <si>
    <t>JAYASHANKAR BHUPALAPALLY</t>
  </si>
  <si>
    <t>JOGULAMBA GADWAL</t>
  </si>
  <si>
    <t>KAMAREDDY</t>
  </si>
  <si>
    <t>KARIMNAGAR</t>
  </si>
  <si>
    <t>KHAMMAM</t>
  </si>
  <si>
    <t>KUMURAM BHEEM ASIFABAD</t>
  </si>
  <si>
    <t>MAHABUBABAD</t>
  </si>
  <si>
    <t>MAHABUBNAGAR</t>
  </si>
  <si>
    <t>MANCHERIAL</t>
  </si>
  <si>
    <t>MEDAK</t>
  </si>
  <si>
    <t>MEDCHAL 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</si>
  <si>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</si>
  <si>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</si>
  <si>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</si>
  <si>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</si>
  <si>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</si>
  <si>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</si>
  <si>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</si>
  <si>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 SIRCILLA</t>
  </si>
  <si>
    <t>RANGA REDDY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</si>
  <si>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</si>
  <si>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</si>
  <si>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</si>
  <si>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</si>
  <si>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</si>
  <si>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</si>
  <si>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</si>
  <si>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Out of Farm Credit, total allied activities</t>
  </si>
  <si>
    <t xml:space="preserve"> Total Agriculture (PS)</t>
  </si>
  <si>
    <t>No. in Actual and Amount in Crore</t>
  </si>
  <si>
    <t>Total</t>
  </si>
  <si>
    <t>DISTRICT WISE AGRICULTURE Outstanding as on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</si>
</sst>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8" fillId="0" borderId="0"/>
  </cellStyleXfs>
  <cellXfs count="20">
    <xf numFmtId="0" fontId="0" fillId="0" borderId="0" xfId="0"/>
    <xf numFmtId="0" fontId="1" fillId="0" borderId="0" xfId="1"/>
    <xf numFmtId="2" fontId="1" fillId="0" borderId="0" xfId="1" applyNumberFormat="1"/>
    <xf numFmtId="0" fontId="2" fillId="0" borderId="2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3" fillId="0" borderId="2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4" fillId="0" borderId="2" xfId="3" applyFont="1" applyBorder="1"/>
    <xf numFmtId="0" fontId="2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1"/>
  <sheetViews>
    <sheetView tabSelected="1" zoomScale="80" zoomScaleNormal="80" workbookViewId="0">
      <selection activeCell="R41" sqref="R41"/>
    </sheetView>
  </sheetViews>
  <sheetFormatPr defaultRowHeight="15" x14ac:dyDescent="0.25"/>
  <cols>
    <col min="1" max="1" width="5.42578125" style="1" customWidth="1"/>
    <col min="2" max="2" width="28.28515625" style="1" customWidth="1"/>
    <col min="3" max="3" width="10.42578125" style="1" customWidth="1"/>
    <col min="4" max="4" width="11" style="2" customWidth="1"/>
    <col min="5" max="5" width="10.28515625" style="1" customWidth="1"/>
    <col min="6" max="6" width="10.140625" style="2" customWidth="1"/>
    <col min="7" max="7" width="10.42578125" style="1" customWidth="1"/>
    <col min="8" max="8" width="9.42578125" style="2" customWidth="1"/>
    <col min="9" max="9" width="9" style="1" bestFit="1" customWidth="1"/>
    <col min="10" max="10" width="10.85546875" style="2" customWidth="1"/>
    <col min="11" max="11" width="10.28515625" style="1" customWidth="1"/>
    <col min="12" max="12" width="11.28515625" style="2" customWidth="1"/>
    <col min="13" max="13" width="11.28515625" style="1" customWidth="1"/>
    <col min="14" max="14" width="11.42578125" style="2" customWidth="1"/>
    <col min="15" max="15" width="10.28515625" style="1" customWidth="1"/>
    <col min="16" max="16" width="11.42578125" style="2" customWidth="1"/>
    <col min="17" max="17" width="11.7109375" style="1" customWidth="1"/>
    <col min="18" max="18" width="12.42578125" style="2" bestFit="1" customWidth="1"/>
    <col min="19" max="16384" width="9.140625" style="1"/>
  </cols>
  <sheetData>
    <row r="1" spans="1:18" ht="21.7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7.25" customHeight="1" x14ac:dyDescent="0.25">
      <c r="A2" s="13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7.2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20.25" customHeight="1" x14ac:dyDescent="0.25">
      <c r="A4" s="19" t="s">
        <v>49</v>
      </c>
      <c r="B4" s="19"/>
      <c r="C4" s="16" t="s">
        <v>1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 t="s">
        <v>2</v>
      </c>
      <c r="P4" s="16"/>
      <c r="Q4" s="15" t="s">
        <v>3</v>
      </c>
      <c r="R4" s="15"/>
    </row>
    <row r="5" spans="1:18" ht="24.75" customHeight="1" x14ac:dyDescent="0.25">
      <c r="A5" s="15" t="s">
        <v>4</v>
      </c>
      <c r="B5" s="11" t="s">
        <v>5</v>
      </c>
      <c r="C5" s="17" t="s">
        <v>6</v>
      </c>
      <c r="D5" s="17"/>
      <c r="E5" s="17"/>
      <c r="F5" s="17"/>
      <c r="G5" s="18" t="s">
        <v>47</v>
      </c>
      <c r="H5" s="18"/>
      <c r="I5" s="11" t="s">
        <v>7</v>
      </c>
      <c r="J5" s="11"/>
      <c r="K5" s="11" t="s">
        <v>8</v>
      </c>
      <c r="L5" s="11"/>
      <c r="M5" s="15" t="s">
        <v>48</v>
      </c>
      <c r="N5" s="15"/>
      <c r="O5" s="15" t="s">
        <v>9</v>
      </c>
      <c r="P5" s="15"/>
      <c r="Q5" s="15"/>
      <c r="R5" s="15"/>
    </row>
    <row r="6" spans="1:18" ht="80.25" customHeight="1" x14ac:dyDescent="0.25">
      <c r="A6" s="15"/>
      <c r="B6" s="11"/>
      <c r="C6" s="11" t="s">
        <v>10</v>
      </c>
      <c r="D6" s="11"/>
      <c r="E6" s="11" t="s">
        <v>11</v>
      </c>
      <c r="F6" s="11"/>
      <c r="G6" s="18"/>
      <c r="H6" s="18"/>
      <c r="I6" s="11"/>
      <c r="J6" s="11"/>
      <c r="K6" s="11"/>
      <c r="L6" s="11"/>
      <c r="M6" s="15"/>
      <c r="N6" s="15"/>
      <c r="O6" s="15"/>
      <c r="P6" s="15"/>
      <c r="Q6" s="15"/>
      <c r="R6" s="15"/>
    </row>
    <row r="7" spans="1:18" x14ac:dyDescent="0.25">
      <c r="A7" s="15"/>
      <c r="B7" s="11"/>
      <c r="C7" s="3" t="s">
        <v>12</v>
      </c>
      <c r="D7" s="4" t="s">
        <v>13</v>
      </c>
      <c r="E7" s="3" t="s">
        <v>12</v>
      </c>
      <c r="F7" s="4" t="s">
        <v>13</v>
      </c>
      <c r="G7" s="3" t="s">
        <v>12</v>
      </c>
      <c r="H7" s="4" t="s">
        <v>13</v>
      </c>
      <c r="I7" s="3" t="s">
        <v>12</v>
      </c>
      <c r="J7" s="4" t="s">
        <v>13</v>
      </c>
      <c r="K7" s="3" t="s">
        <v>12</v>
      </c>
      <c r="L7" s="4" t="s">
        <v>13</v>
      </c>
      <c r="M7" s="3" t="s">
        <v>12</v>
      </c>
      <c r="N7" s="4" t="s">
        <v>13</v>
      </c>
      <c r="O7" s="3" t="s">
        <v>12</v>
      </c>
      <c r="P7" s="4" t="s">
        <v>13</v>
      </c>
      <c r="Q7" s="3" t="s">
        <v>12</v>
      </c>
      <c r="R7" s="4" t="s">
        <v>13</v>
      </c>
    </row>
    <row r="8" spans="1:18" s="6" customFormat="1" ht="15.75" x14ac:dyDescent="0.25">
      <c r="A8" s="8">
        <v>1</v>
      </c>
      <c r="B8" s="8" t="s">
        <v>14</v>
      </c>
      <c r="C8" s="8">
        <v>151982</v>
      </c>
      <c r="D8" s="8">
        <v>2450.84</v>
      </c>
      <c r="E8" s="8">
        <v>30401</v>
      </c>
      <c r="F8" s="8">
        <v>536.66</v>
      </c>
      <c r="G8" s="8">
        <v>5842</v>
      </c>
      <c r="H8" s="8">
        <v>97.61</v>
      </c>
      <c r="I8" s="8">
        <v>111</v>
      </c>
      <c r="J8" s="8">
        <v>10.85</v>
      </c>
      <c r="K8" s="8">
        <v>7358</v>
      </c>
      <c r="L8" s="8">
        <v>561.47</v>
      </c>
      <c r="M8" s="8">
        <v>189852</v>
      </c>
      <c r="N8" s="8">
        <v>3559.82</v>
      </c>
      <c r="O8" s="8">
        <v>345</v>
      </c>
      <c r="P8" s="8">
        <v>17.170000000000002</v>
      </c>
      <c r="Q8" s="5">
        <f>M8+O8</f>
        <v>190197</v>
      </c>
      <c r="R8" s="5">
        <f>N8+P8</f>
        <v>3576.9900000000002</v>
      </c>
    </row>
    <row r="9" spans="1:18" s="6" customFormat="1" ht="15.75" x14ac:dyDescent="0.25">
      <c r="A9" s="8">
        <v>2</v>
      </c>
      <c r="B9" s="8" t="s">
        <v>15</v>
      </c>
      <c r="C9" s="8">
        <v>191386</v>
      </c>
      <c r="D9" s="8">
        <v>2342.83</v>
      </c>
      <c r="E9" s="8">
        <v>76125</v>
      </c>
      <c r="F9" s="8">
        <v>1594.17</v>
      </c>
      <c r="G9" s="8">
        <v>32969</v>
      </c>
      <c r="H9" s="8">
        <v>814.13</v>
      </c>
      <c r="I9" s="8">
        <v>135</v>
      </c>
      <c r="J9" s="8">
        <v>21.31</v>
      </c>
      <c r="K9" s="8">
        <v>12876</v>
      </c>
      <c r="L9" s="8">
        <v>752.37</v>
      </c>
      <c r="M9" s="8">
        <v>280522</v>
      </c>
      <c r="N9" s="8">
        <v>4710.67</v>
      </c>
      <c r="O9" s="8">
        <v>390</v>
      </c>
      <c r="P9" s="8">
        <v>22.27</v>
      </c>
      <c r="Q9" s="5">
        <f t="shared" ref="Q9:Q40" si="0">M9+O9</f>
        <v>280912</v>
      </c>
      <c r="R9" s="5">
        <f t="shared" ref="R9:R40" si="1">N9+P9</f>
        <v>4732.9400000000005</v>
      </c>
    </row>
    <row r="10" spans="1:18" s="6" customFormat="1" ht="15.75" x14ac:dyDescent="0.25">
      <c r="A10" s="8">
        <v>3</v>
      </c>
      <c r="B10" s="8" t="s">
        <v>16</v>
      </c>
      <c r="C10" s="8">
        <v>144160</v>
      </c>
      <c r="D10" s="8">
        <v>2965.8</v>
      </c>
      <c r="E10" s="8">
        <v>52353</v>
      </c>
      <c r="F10" s="8">
        <v>1586.73</v>
      </c>
      <c r="G10" s="8">
        <v>22009</v>
      </c>
      <c r="H10" s="8">
        <v>704.33</v>
      </c>
      <c r="I10" s="8">
        <v>268</v>
      </c>
      <c r="J10" s="8">
        <v>108.94</v>
      </c>
      <c r="K10" s="8">
        <v>9291</v>
      </c>
      <c r="L10" s="8">
        <v>964.99</v>
      </c>
      <c r="M10" s="8">
        <v>206072</v>
      </c>
      <c r="N10" s="8">
        <v>5626.45</v>
      </c>
      <c r="O10" s="8">
        <v>607</v>
      </c>
      <c r="P10" s="8">
        <v>81.66</v>
      </c>
      <c r="Q10" s="5">
        <f t="shared" si="0"/>
        <v>206679</v>
      </c>
      <c r="R10" s="5">
        <f t="shared" si="1"/>
        <v>5708.11</v>
      </c>
    </row>
    <row r="11" spans="1:18" s="6" customFormat="1" ht="15.75" x14ac:dyDescent="0.25">
      <c r="A11" s="8">
        <v>4</v>
      </c>
      <c r="B11" s="8" t="s">
        <v>17</v>
      </c>
      <c r="C11" s="8">
        <v>18512</v>
      </c>
      <c r="D11" s="8">
        <v>1251.0899999999999</v>
      </c>
      <c r="E11" s="8">
        <v>116389</v>
      </c>
      <c r="F11" s="8">
        <v>2513.08</v>
      </c>
      <c r="G11" s="8">
        <v>35097</v>
      </c>
      <c r="H11" s="8">
        <v>1334.31</v>
      </c>
      <c r="I11" s="8">
        <v>574</v>
      </c>
      <c r="J11" s="8">
        <v>1002.95</v>
      </c>
      <c r="K11" s="8">
        <v>4776</v>
      </c>
      <c r="L11" s="8">
        <v>9552.74</v>
      </c>
      <c r="M11" s="8">
        <v>140251</v>
      </c>
      <c r="N11" s="8">
        <v>14319.86</v>
      </c>
      <c r="O11" s="8">
        <v>2806</v>
      </c>
      <c r="P11" s="8">
        <v>6714.36</v>
      </c>
      <c r="Q11" s="5">
        <f t="shared" si="0"/>
        <v>143057</v>
      </c>
      <c r="R11" s="5">
        <f t="shared" si="1"/>
        <v>21034.22</v>
      </c>
    </row>
    <row r="12" spans="1:18" s="6" customFormat="1" ht="15.75" x14ac:dyDescent="0.25">
      <c r="A12" s="8">
        <v>5</v>
      </c>
      <c r="B12" s="8" t="s">
        <v>18</v>
      </c>
      <c r="C12" s="8">
        <v>173336</v>
      </c>
      <c r="D12" s="8">
        <v>2827.39</v>
      </c>
      <c r="E12" s="8">
        <v>63952</v>
      </c>
      <c r="F12" s="8">
        <v>1685.62</v>
      </c>
      <c r="G12" s="8">
        <v>28302</v>
      </c>
      <c r="H12" s="8">
        <v>863.38</v>
      </c>
      <c r="I12" s="8">
        <v>357</v>
      </c>
      <c r="J12" s="8">
        <v>62.49</v>
      </c>
      <c r="K12" s="8">
        <v>7594</v>
      </c>
      <c r="L12" s="8">
        <v>698.55</v>
      </c>
      <c r="M12" s="8">
        <v>245239</v>
      </c>
      <c r="N12" s="8">
        <v>5274.04</v>
      </c>
      <c r="O12" s="8">
        <v>398</v>
      </c>
      <c r="P12" s="8">
        <v>26.13</v>
      </c>
      <c r="Q12" s="5">
        <f t="shared" si="0"/>
        <v>245637</v>
      </c>
      <c r="R12" s="5">
        <f t="shared" si="1"/>
        <v>5300.17</v>
      </c>
    </row>
    <row r="13" spans="1:18" s="6" customFormat="1" ht="15.75" x14ac:dyDescent="0.25">
      <c r="A13" s="8">
        <v>6</v>
      </c>
      <c r="B13" s="8" t="s">
        <v>19</v>
      </c>
      <c r="C13" s="8">
        <v>137062</v>
      </c>
      <c r="D13" s="8">
        <v>2393.9299999999998</v>
      </c>
      <c r="E13" s="8">
        <v>40604</v>
      </c>
      <c r="F13" s="8">
        <v>1197.76</v>
      </c>
      <c r="G13" s="8">
        <v>13949</v>
      </c>
      <c r="H13" s="8">
        <v>498.17</v>
      </c>
      <c r="I13" s="8">
        <v>155</v>
      </c>
      <c r="J13" s="8">
        <v>23.93</v>
      </c>
      <c r="K13" s="8">
        <v>6934</v>
      </c>
      <c r="L13" s="8">
        <v>575.15</v>
      </c>
      <c r="M13" s="8">
        <v>184755</v>
      </c>
      <c r="N13" s="8">
        <v>4190.76</v>
      </c>
      <c r="O13" s="8">
        <v>197</v>
      </c>
      <c r="P13" s="8">
        <v>15.06</v>
      </c>
      <c r="Q13" s="5">
        <f t="shared" si="0"/>
        <v>184952</v>
      </c>
      <c r="R13" s="5">
        <f t="shared" si="1"/>
        <v>4205.8200000000006</v>
      </c>
    </row>
    <row r="14" spans="1:18" s="6" customFormat="1" ht="15.75" x14ac:dyDescent="0.25">
      <c r="A14" s="8">
        <v>7</v>
      </c>
      <c r="B14" s="8" t="s">
        <v>20</v>
      </c>
      <c r="C14" s="8">
        <v>70697</v>
      </c>
      <c r="D14" s="8">
        <v>1026.6600000000001</v>
      </c>
      <c r="E14" s="8">
        <v>27657</v>
      </c>
      <c r="F14" s="8">
        <v>549.86</v>
      </c>
      <c r="G14" s="8">
        <v>7010</v>
      </c>
      <c r="H14" s="8">
        <v>214.9</v>
      </c>
      <c r="I14" s="8">
        <v>41</v>
      </c>
      <c r="J14" s="8">
        <v>9.25</v>
      </c>
      <c r="K14" s="8">
        <v>6918</v>
      </c>
      <c r="L14" s="8">
        <v>311.10000000000002</v>
      </c>
      <c r="M14" s="8">
        <v>105313</v>
      </c>
      <c r="N14" s="8">
        <v>1896.86</v>
      </c>
      <c r="O14" s="8">
        <v>20</v>
      </c>
      <c r="P14" s="8">
        <v>1.17</v>
      </c>
      <c r="Q14" s="5">
        <f t="shared" si="0"/>
        <v>105333</v>
      </c>
      <c r="R14" s="5">
        <f t="shared" si="1"/>
        <v>1898.03</v>
      </c>
    </row>
    <row r="15" spans="1:18" s="6" customFormat="1" ht="15.75" x14ac:dyDescent="0.25">
      <c r="A15" s="8">
        <v>8</v>
      </c>
      <c r="B15" s="8" t="s">
        <v>21</v>
      </c>
      <c r="C15" s="8">
        <v>128699</v>
      </c>
      <c r="D15" s="8">
        <v>2103.0700000000002</v>
      </c>
      <c r="E15" s="8">
        <v>34404</v>
      </c>
      <c r="F15" s="8">
        <v>975.45</v>
      </c>
      <c r="G15" s="8">
        <v>12251</v>
      </c>
      <c r="H15" s="8">
        <v>439.33</v>
      </c>
      <c r="I15" s="8">
        <v>174</v>
      </c>
      <c r="J15" s="8">
        <v>19.739999999999998</v>
      </c>
      <c r="K15" s="8">
        <v>5283</v>
      </c>
      <c r="L15" s="8">
        <v>277.49</v>
      </c>
      <c r="M15" s="8">
        <v>168560</v>
      </c>
      <c r="N15" s="8">
        <v>3375.74</v>
      </c>
      <c r="O15" s="8">
        <v>272</v>
      </c>
      <c r="P15" s="8">
        <v>13.07</v>
      </c>
      <c r="Q15" s="5">
        <f t="shared" si="0"/>
        <v>168832</v>
      </c>
      <c r="R15" s="5">
        <f t="shared" si="1"/>
        <v>3388.81</v>
      </c>
    </row>
    <row r="16" spans="1:18" s="6" customFormat="1" ht="15.75" x14ac:dyDescent="0.25">
      <c r="A16" s="8">
        <v>9</v>
      </c>
      <c r="B16" s="8" t="s">
        <v>22</v>
      </c>
      <c r="C16" s="8">
        <v>245362</v>
      </c>
      <c r="D16" s="8">
        <v>3114.12</v>
      </c>
      <c r="E16" s="8">
        <v>63441</v>
      </c>
      <c r="F16" s="8">
        <v>1291.8900000000001</v>
      </c>
      <c r="G16" s="8">
        <v>23848</v>
      </c>
      <c r="H16" s="8">
        <v>492.59</v>
      </c>
      <c r="I16" s="8">
        <v>137</v>
      </c>
      <c r="J16" s="8">
        <v>24.97</v>
      </c>
      <c r="K16" s="8">
        <v>11180</v>
      </c>
      <c r="L16" s="8">
        <v>923.16</v>
      </c>
      <c r="M16" s="8">
        <v>320120</v>
      </c>
      <c r="N16" s="8">
        <v>5354.14</v>
      </c>
      <c r="O16" s="8">
        <v>964</v>
      </c>
      <c r="P16" s="8">
        <v>17.03</v>
      </c>
      <c r="Q16" s="5">
        <f t="shared" si="0"/>
        <v>321084</v>
      </c>
      <c r="R16" s="5">
        <f t="shared" si="1"/>
        <v>5371.17</v>
      </c>
    </row>
    <row r="17" spans="1:18" s="6" customFormat="1" ht="15.75" x14ac:dyDescent="0.25">
      <c r="A17" s="8">
        <v>10</v>
      </c>
      <c r="B17" s="8" t="s">
        <v>23</v>
      </c>
      <c r="C17" s="8">
        <v>177206</v>
      </c>
      <c r="D17" s="8">
        <v>2742.86</v>
      </c>
      <c r="E17" s="8">
        <v>74841</v>
      </c>
      <c r="F17" s="8">
        <v>2272.14</v>
      </c>
      <c r="G17" s="8">
        <v>29528</v>
      </c>
      <c r="H17" s="8">
        <v>1025.6199999999999</v>
      </c>
      <c r="I17" s="8">
        <v>257</v>
      </c>
      <c r="J17" s="8">
        <v>61.12</v>
      </c>
      <c r="K17" s="8">
        <v>8904</v>
      </c>
      <c r="L17" s="8">
        <v>1288.42</v>
      </c>
      <c r="M17" s="8">
        <v>261208</v>
      </c>
      <c r="N17" s="8">
        <v>6364.54</v>
      </c>
      <c r="O17" s="8">
        <v>471</v>
      </c>
      <c r="P17" s="8">
        <v>49.39</v>
      </c>
      <c r="Q17" s="5">
        <f t="shared" si="0"/>
        <v>261679</v>
      </c>
      <c r="R17" s="5">
        <f t="shared" si="1"/>
        <v>6413.93</v>
      </c>
    </row>
    <row r="18" spans="1:18" s="6" customFormat="1" ht="15.75" x14ac:dyDescent="0.25">
      <c r="A18" s="8">
        <v>11</v>
      </c>
      <c r="B18" s="8" t="s">
        <v>24</v>
      </c>
      <c r="C18" s="8">
        <v>334745</v>
      </c>
      <c r="D18" s="8">
        <v>4873.5200000000004</v>
      </c>
      <c r="E18" s="8">
        <v>156480</v>
      </c>
      <c r="F18" s="8">
        <v>3923.62</v>
      </c>
      <c r="G18" s="8">
        <v>78154</v>
      </c>
      <c r="H18" s="8">
        <v>1947.17</v>
      </c>
      <c r="I18" s="8">
        <v>614</v>
      </c>
      <c r="J18" s="8">
        <v>65</v>
      </c>
      <c r="K18" s="8">
        <v>20674</v>
      </c>
      <c r="L18" s="8">
        <v>1748.85</v>
      </c>
      <c r="M18" s="8">
        <v>512513</v>
      </c>
      <c r="N18" s="8">
        <v>10610.99</v>
      </c>
      <c r="O18" s="8">
        <v>1092</v>
      </c>
      <c r="P18" s="8">
        <v>72.209999999999994</v>
      </c>
      <c r="Q18" s="5">
        <f t="shared" si="0"/>
        <v>513605</v>
      </c>
      <c r="R18" s="5">
        <f t="shared" si="1"/>
        <v>10683.199999999999</v>
      </c>
    </row>
    <row r="19" spans="1:18" s="6" customFormat="1" ht="15.75" x14ac:dyDescent="0.25">
      <c r="A19" s="8">
        <v>12</v>
      </c>
      <c r="B19" s="8" t="s">
        <v>25</v>
      </c>
      <c r="C19" s="8">
        <v>91781</v>
      </c>
      <c r="D19" s="8">
        <v>1103.53</v>
      </c>
      <c r="E19" s="8">
        <v>9209</v>
      </c>
      <c r="F19" s="8">
        <v>180.51</v>
      </c>
      <c r="G19" s="8">
        <v>2659</v>
      </c>
      <c r="H19" s="8">
        <v>58.71</v>
      </c>
      <c r="I19" s="8">
        <v>142</v>
      </c>
      <c r="J19" s="8">
        <v>6.2</v>
      </c>
      <c r="K19" s="8">
        <v>5317</v>
      </c>
      <c r="L19" s="8">
        <v>272.81</v>
      </c>
      <c r="M19" s="8">
        <v>106449</v>
      </c>
      <c r="N19" s="8">
        <v>1563.05</v>
      </c>
      <c r="O19" s="8">
        <v>4</v>
      </c>
      <c r="P19" s="8">
        <v>0.52</v>
      </c>
      <c r="Q19" s="5">
        <f t="shared" si="0"/>
        <v>106453</v>
      </c>
      <c r="R19" s="5">
        <f t="shared" si="1"/>
        <v>1563.57</v>
      </c>
    </row>
    <row r="20" spans="1:18" s="6" customFormat="1" ht="15.75" x14ac:dyDescent="0.25">
      <c r="A20" s="8">
        <v>13</v>
      </c>
      <c r="B20" s="8" t="s">
        <v>26</v>
      </c>
      <c r="C20" s="8">
        <v>175926</v>
      </c>
      <c r="D20" s="8">
        <v>2612.62</v>
      </c>
      <c r="E20" s="8">
        <v>71347</v>
      </c>
      <c r="F20" s="8">
        <v>1830.58</v>
      </c>
      <c r="G20" s="8">
        <v>30015</v>
      </c>
      <c r="H20" s="8">
        <v>753.72</v>
      </c>
      <c r="I20" s="8">
        <v>324</v>
      </c>
      <c r="J20" s="8">
        <v>23.43</v>
      </c>
      <c r="K20" s="8">
        <v>9356</v>
      </c>
      <c r="L20" s="8">
        <v>731.34</v>
      </c>
      <c r="M20" s="8">
        <v>256953</v>
      </c>
      <c r="N20" s="8">
        <v>5197.97</v>
      </c>
      <c r="O20" s="8">
        <v>343</v>
      </c>
      <c r="P20" s="8">
        <v>7</v>
      </c>
      <c r="Q20" s="5">
        <f t="shared" si="0"/>
        <v>257296</v>
      </c>
      <c r="R20" s="5">
        <f t="shared" si="1"/>
        <v>5204.97</v>
      </c>
    </row>
    <row r="21" spans="1:18" s="6" customFormat="1" ht="15.75" x14ac:dyDescent="0.25">
      <c r="A21" s="8">
        <v>14</v>
      </c>
      <c r="B21" s="8" t="s">
        <v>27</v>
      </c>
      <c r="C21" s="8">
        <v>170896</v>
      </c>
      <c r="D21" s="8">
        <v>2383.11</v>
      </c>
      <c r="E21" s="8">
        <v>80910</v>
      </c>
      <c r="F21" s="8">
        <v>1863.38</v>
      </c>
      <c r="G21" s="8">
        <v>27740</v>
      </c>
      <c r="H21" s="8">
        <v>662.38</v>
      </c>
      <c r="I21" s="8">
        <v>161</v>
      </c>
      <c r="J21" s="8">
        <v>53.42</v>
      </c>
      <c r="K21" s="8">
        <v>9044</v>
      </c>
      <c r="L21" s="8">
        <v>673.21</v>
      </c>
      <c r="M21" s="8">
        <v>261011</v>
      </c>
      <c r="N21" s="8">
        <v>4973.1099999999997</v>
      </c>
      <c r="O21" s="8">
        <v>561</v>
      </c>
      <c r="P21" s="8">
        <v>48.97</v>
      </c>
      <c r="Q21" s="5">
        <f t="shared" si="0"/>
        <v>261572</v>
      </c>
      <c r="R21" s="5">
        <f t="shared" si="1"/>
        <v>5022.08</v>
      </c>
    </row>
    <row r="22" spans="1:18" s="6" customFormat="1" ht="15.75" x14ac:dyDescent="0.25">
      <c r="A22" s="8">
        <v>15</v>
      </c>
      <c r="B22" s="8" t="s">
        <v>28</v>
      </c>
      <c r="C22" s="8">
        <v>126037</v>
      </c>
      <c r="D22" s="8">
        <v>1789.84</v>
      </c>
      <c r="E22" s="8">
        <v>30437</v>
      </c>
      <c r="F22" s="8">
        <v>763.26</v>
      </c>
      <c r="G22" s="8">
        <v>13360</v>
      </c>
      <c r="H22" s="8">
        <v>360.46</v>
      </c>
      <c r="I22" s="8">
        <v>126</v>
      </c>
      <c r="J22" s="8">
        <v>17.82</v>
      </c>
      <c r="K22" s="8">
        <v>9154</v>
      </c>
      <c r="L22" s="8">
        <v>872.39</v>
      </c>
      <c r="M22" s="8">
        <v>165754</v>
      </c>
      <c r="N22" s="8">
        <v>3443.3</v>
      </c>
      <c r="O22" s="8">
        <v>142</v>
      </c>
      <c r="P22" s="8">
        <v>8.82</v>
      </c>
      <c r="Q22" s="5">
        <f t="shared" si="0"/>
        <v>165896</v>
      </c>
      <c r="R22" s="5">
        <f t="shared" si="1"/>
        <v>3452.1200000000003</v>
      </c>
    </row>
    <row r="23" spans="1:18" s="6" customFormat="1" ht="15.75" x14ac:dyDescent="0.25">
      <c r="A23" s="8">
        <v>16</v>
      </c>
      <c r="B23" s="8" t="s">
        <v>29</v>
      </c>
      <c r="C23" s="8">
        <v>181378</v>
      </c>
      <c r="D23" s="8">
        <v>2173.3000000000002</v>
      </c>
      <c r="E23" s="8">
        <v>59296</v>
      </c>
      <c r="F23" s="8">
        <v>1134.6300000000001</v>
      </c>
      <c r="G23" s="8">
        <v>14381</v>
      </c>
      <c r="H23" s="8">
        <v>397.75</v>
      </c>
      <c r="I23" s="8">
        <v>109</v>
      </c>
      <c r="J23" s="8">
        <v>28.29</v>
      </c>
      <c r="K23" s="8">
        <v>10277</v>
      </c>
      <c r="L23" s="8">
        <v>903.72</v>
      </c>
      <c r="M23" s="8">
        <v>251060</v>
      </c>
      <c r="N23" s="8">
        <v>4239.9399999999996</v>
      </c>
      <c r="O23" s="8">
        <v>145</v>
      </c>
      <c r="P23" s="8">
        <v>7.84</v>
      </c>
      <c r="Q23" s="5">
        <f t="shared" si="0"/>
        <v>251205</v>
      </c>
      <c r="R23" s="5">
        <f t="shared" si="1"/>
        <v>4247.78</v>
      </c>
    </row>
    <row r="24" spans="1:18" s="6" customFormat="1" ht="15.75" x14ac:dyDescent="0.25">
      <c r="A24" s="8">
        <v>17</v>
      </c>
      <c r="B24" s="8" t="s">
        <v>30</v>
      </c>
      <c r="C24" s="8">
        <v>45992</v>
      </c>
      <c r="D24" s="8">
        <v>1796.37</v>
      </c>
      <c r="E24" s="8">
        <v>47166</v>
      </c>
      <c r="F24" s="8">
        <v>2617.1</v>
      </c>
      <c r="G24" s="8">
        <v>29321</v>
      </c>
      <c r="H24" s="8">
        <v>1167.46</v>
      </c>
      <c r="I24" s="8">
        <v>686</v>
      </c>
      <c r="J24" s="8">
        <v>252.89</v>
      </c>
      <c r="K24" s="8">
        <v>6670</v>
      </c>
      <c r="L24" s="8">
        <v>1372.22</v>
      </c>
      <c r="M24" s="8">
        <v>100514</v>
      </c>
      <c r="N24" s="8">
        <v>6038.59</v>
      </c>
      <c r="O24" s="8">
        <v>2773</v>
      </c>
      <c r="P24" s="8">
        <v>293</v>
      </c>
      <c r="Q24" s="5">
        <f t="shared" si="0"/>
        <v>103287</v>
      </c>
      <c r="R24" s="5">
        <f t="shared" si="1"/>
        <v>6331.59</v>
      </c>
    </row>
    <row r="25" spans="1:18" s="6" customFormat="1" ht="15.75" x14ac:dyDescent="0.25">
      <c r="A25" s="8">
        <v>18</v>
      </c>
      <c r="B25" s="8" t="s">
        <v>31</v>
      </c>
      <c r="C25" s="8">
        <v>60173</v>
      </c>
      <c r="D25" s="8">
        <v>866.98</v>
      </c>
      <c r="E25" s="8">
        <v>17073</v>
      </c>
      <c r="F25" s="8">
        <v>370.21</v>
      </c>
      <c r="G25" s="8">
        <v>6467</v>
      </c>
      <c r="H25" s="8">
        <v>200.85</v>
      </c>
      <c r="I25" s="8">
        <v>147</v>
      </c>
      <c r="J25" s="8">
        <v>16.309999999999999</v>
      </c>
      <c r="K25" s="8">
        <v>4498</v>
      </c>
      <c r="L25" s="8">
        <v>298.83999999999997</v>
      </c>
      <c r="M25" s="8">
        <v>81891</v>
      </c>
      <c r="N25" s="8">
        <v>1552.34</v>
      </c>
      <c r="O25" s="8">
        <v>24</v>
      </c>
      <c r="P25" s="8">
        <v>1.01</v>
      </c>
      <c r="Q25" s="5">
        <f t="shared" si="0"/>
        <v>81915</v>
      </c>
      <c r="R25" s="5">
        <f t="shared" si="1"/>
        <v>1553.35</v>
      </c>
    </row>
    <row r="26" spans="1:18" s="6" customFormat="1" ht="15.75" x14ac:dyDescent="0.25">
      <c r="A26" s="8">
        <v>19</v>
      </c>
      <c r="B26" s="8" t="s">
        <v>32</v>
      </c>
      <c r="C26" s="8">
        <v>238565</v>
      </c>
      <c r="D26" s="8">
        <v>3062.01</v>
      </c>
      <c r="E26" s="8">
        <v>82566</v>
      </c>
      <c r="F26" s="8">
        <v>1981.78</v>
      </c>
      <c r="G26" s="8">
        <v>30316</v>
      </c>
      <c r="H26" s="8">
        <v>825.2</v>
      </c>
      <c r="I26" s="8">
        <v>132</v>
      </c>
      <c r="J26" s="8">
        <v>20.95</v>
      </c>
      <c r="K26" s="8">
        <v>7803</v>
      </c>
      <c r="L26" s="8">
        <v>570.63</v>
      </c>
      <c r="M26" s="8">
        <v>329066</v>
      </c>
      <c r="N26" s="8">
        <v>5635.37</v>
      </c>
      <c r="O26" s="8">
        <v>147</v>
      </c>
      <c r="P26" s="8">
        <v>15.94</v>
      </c>
      <c r="Q26" s="5">
        <f t="shared" si="0"/>
        <v>329213</v>
      </c>
      <c r="R26" s="5">
        <f t="shared" si="1"/>
        <v>5651.3099999999995</v>
      </c>
    </row>
    <row r="27" spans="1:18" s="6" customFormat="1" ht="15.75" x14ac:dyDescent="0.25">
      <c r="A27" s="8">
        <v>20</v>
      </c>
      <c r="B27" s="8" t="s">
        <v>33</v>
      </c>
      <c r="C27" s="8">
        <v>456557</v>
      </c>
      <c r="D27" s="8">
        <v>6707.31</v>
      </c>
      <c r="E27" s="8">
        <v>139536</v>
      </c>
      <c r="F27" s="8">
        <v>4012.96</v>
      </c>
      <c r="G27" s="8">
        <v>43208</v>
      </c>
      <c r="H27" s="8">
        <v>1476.55</v>
      </c>
      <c r="I27" s="8">
        <v>206</v>
      </c>
      <c r="J27" s="8">
        <v>76.44</v>
      </c>
      <c r="K27" s="8">
        <v>18004</v>
      </c>
      <c r="L27" s="8">
        <v>2603.16</v>
      </c>
      <c r="M27" s="8">
        <v>614303</v>
      </c>
      <c r="N27" s="8">
        <v>13399.87</v>
      </c>
      <c r="O27" s="8">
        <v>636</v>
      </c>
      <c r="P27" s="8">
        <v>49.9</v>
      </c>
      <c r="Q27" s="5">
        <f t="shared" si="0"/>
        <v>614939</v>
      </c>
      <c r="R27" s="5">
        <f t="shared" si="1"/>
        <v>13449.77</v>
      </c>
    </row>
    <row r="28" spans="1:18" s="6" customFormat="1" ht="15.75" x14ac:dyDescent="0.25">
      <c r="A28" s="8">
        <v>21</v>
      </c>
      <c r="B28" s="8" t="s">
        <v>34</v>
      </c>
      <c r="C28" s="8">
        <v>133131</v>
      </c>
      <c r="D28" s="8">
        <v>1643.41</v>
      </c>
      <c r="E28" s="8">
        <v>42507</v>
      </c>
      <c r="F28" s="8">
        <v>872.07</v>
      </c>
      <c r="G28" s="8">
        <v>8171</v>
      </c>
      <c r="H28" s="8">
        <v>215.58</v>
      </c>
      <c r="I28" s="8">
        <v>86</v>
      </c>
      <c r="J28" s="8">
        <v>9.94</v>
      </c>
      <c r="K28" s="8">
        <v>5284</v>
      </c>
      <c r="L28" s="8">
        <v>304.51</v>
      </c>
      <c r="M28" s="8">
        <v>181008</v>
      </c>
      <c r="N28" s="8">
        <v>2829.92</v>
      </c>
      <c r="O28" s="8">
        <v>59</v>
      </c>
      <c r="P28" s="8">
        <v>1.69</v>
      </c>
      <c r="Q28" s="5">
        <f t="shared" si="0"/>
        <v>181067</v>
      </c>
      <c r="R28" s="5">
        <f t="shared" si="1"/>
        <v>2831.61</v>
      </c>
    </row>
    <row r="29" spans="1:18" s="6" customFormat="1" ht="15.75" x14ac:dyDescent="0.25">
      <c r="A29" s="8">
        <v>22</v>
      </c>
      <c r="B29" s="8" t="s">
        <v>35</v>
      </c>
      <c r="C29" s="8">
        <v>169693</v>
      </c>
      <c r="D29" s="8">
        <v>2572.0500000000002</v>
      </c>
      <c r="E29" s="8">
        <v>51229</v>
      </c>
      <c r="F29" s="8">
        <v>1220.28</v>
      </c>
      <c r="G29" s="8">
        <v>17245</v>
      </c>
      <c r="H29" s="8">
        <v>455.86</v>
      </c>
      <c r="I29" s="8">
        <v>140</v>
      </c>
      <c r="J29" s="8">
        <v>9.23</v>
      </c>
      <c r="K29" s="8">
        <v>9548</v>
      </c>
      <c r="L29" s="8">
        <v>945.51</v>
      </c>
      <c r="M29" s="8">
        <v>230610</v>
      </c>
      <c r="N29" s="8">
        <v>4747.07</v>
      </c>
      <c r="O29" s="8">
        <v>219</v>
      </c>
      <c r="P29" s="8">
        <v>14.08</v>
      </c>
      <c r="Q29" s="5">
        <f t="shared" si="0"/>
        <v>230829</v>
      </c>
      <c r="R29" s="5">
        <f t="shared" si="1"/>
        <v>4761.1499999999996</v>
      </c>
    </row>
    <row r="30" spans="1:18" s="6" customFormat="1" ht="15.75" x14ac:dyDescent="0.25">
      <c r="A30" s="8">
        <v>23</v>
      </c>
      <c r="B30" s="8" t="s">
        <v>36</v>
      </c>
      <c r="C30" s="8">
        <v>320033</v>
      </c>
      <c r="D30" s="8">
        <v>5042.45</v>
      </c>
      <c r="E30" s="8">
        <v>123373</v>
      </c>
      <c r="F30" s="8">
        <v>3142.29</v>
      </c>
      <c r="G30" s="8">
        <v>46094</v>
      </c>
      <c r="H30" s="8">
        <v>1322.06</v>
      </c>
      <c r="I30" s="8">
        <v>988</v>
      </c>
      <c r="J30" s="8">
        <v>185.3</v>
      </c>
      <c r="K30" s="8">
        <v>16142</v>
      </c>
      <c r="L30" s="8">
        <v>1925.75</v>
      </c>
      <c r="M30" s="8">
        <v>460536</v>
      </c>
      <c r="N30" s="8">
        <v>10295.799999999999</v>
      </c>
      <c r="O30" s="8">
        <v>739</v>
      </c>
      <c r="P30" s="8">
        <v>47.81</v>
      </c>
      <c r="Q30" s="5">
        <f t="shared" si="0"/>
        <v>461275</v>
      </c>
      <c r="R30" s="5">
        <f t="shared" si="1"/>
        <v>10343.609999999999</v>
      </c>
    </row>
    <row r="31" spans="1:18" s="6" customFormat="1" ht="15.75" x14ac:dyDescent="0.25">
      <c r="A31" s="8">
        <v>24</v>
      </c>
      <c r="B31" s="8" t="s">
        <v>37</v>
      </c>
      <c r="C31" s="8">
        <v>122347</v>
      </c>
      <c r="D31" s="8">
        <v>1638.48</v>
      </c>
      <c r="E31" s="8">
        <v>47638</v>
      </c>
      <c r="F31" s="8">
        <v>1173.58</v>
      </c>
      <c r="G31" s="8">
        <v>21993</v>
      </c>
      <c r="H31" s="8">
        <v>511.57</v>
      </c>
      <c r="I31" s="8">
        <v>467</v>
      </c>
      <c r="J31" s="8">
        <v>37.69</v>
      </c>
      <c r="K31" s="8">
        <v>7880</v>
      </c>
      <c r="L31" s="8">
        <v>1025.93</v>
      </c>
      <c r="M31" s="8">
        <v>178332</v>
      </c>
      <c r="N31" s="8">
        <v>3875.68</v>
      </c>
      <c r="O31" s="8">
        <v>156</v>
      </c>
      <c r="P31" s="8">
        <v>7.63</v>
      </c>
      <c r="Q31" s="5">
        <f t="shared" si="0"/>
        <v>178488</v>
      </c>
      <c r="R31" s="5">
        <f t="shared" si="1"/>
        <v>3883.31</v>
      </c>
    </row>
    <row r="32" spans="1:18" s="6" customFormat="1" ht="15.75" x14ac:dyDescent="0.25">
      <c r="A32" s="8">
        <v>25</v>
      </c>
      <c r="B32" s="8" t="s">
        <v>38</v>
      </c>
      <c r="C32" s="8">
        <v>85553</v>
      </c>
      <c r="D32" s="8">
        <v>1133.46</v>
      </c>
      <c r="E32" s="8">
        <v>34263</v>
      </c>
      <c r="F32" s="8">
        <v>1149.73</v>
      </c>
      <c r="G32" s="8">
        <v>16377</v>
      </c>
      <c r="H32" s="8">
        <v>469.11</v>
      </c>
      <c r="I32" s="8">
        <v>382</v>
      </c>
      <c r="J32" s="8">
        <v>26.31</v>
      </c>
      <c r="K32" s="8">
        <v>6793</v>
      </c>
      <c r="L32" s="8">
        <v>642.62</v>
      </c>
      <c r="M32" s="8">
        <v>126991</v>
      </c>
      <c r="N32" s="8">
        <v>2952.12</v>
      </c>
      <c r="O32" s="8">
        <v>110</v>
      </c>
      <c r="P32" s="8">
        <v>5.08</v>
      </c>
      <c r="Q32" s="5">
        <f t="shared" si="0"/>
        <v>127101</v>
      </c>
      <c r="R32" s="5">
        <f t="shared" si="1"/>
        <v>2957.2</v>
      </c>
    </row>
    <row r="33" spans="1:18" s="6" customFormat="1" ht="15.75" x14ac:dyDescent="0.25">
      <c r="A33" s="8">
        <v>26</v>
      </c>
      <c r="B33" s="8" t="s">
        <v>39</v>
      </c>
      <c r="C33" s="8">
        <v>235593</v>
      </c>
      <c r="D33" s="8">
        <v>4747.46</v>
      </c>
      <c r="E33" s="8">
        <v>130255</v>
      </c>
      <c r="F33" s="8">
        <v>3676.52</v>
      </c>
      <c r="G33" s="8">
        <v>77716</v>
      </c>
      <c r="H33" s="8">
        <v>1814.92</v>
      </c>
      <c r="I33" s="8">
        <v>850</v>
      </c>
      <c r="J33" s="8">
        <v>151.03</v>
      </c>
      <c r="K33" s="8">
        <v>17884</v>
      </c>
      <c r="L33" s="8">
        <v>2087.54</v>
      </c>
      <c r="M33" s="8">
        <v>384582</v>
      </c>
      <c r="N33" s="8">
        <v>10662.55</v>
      </c>
      <c r="O33" s="8">
        <v>4253</v>
      </c>
      <c r="P33" s="8">
        <v>456.24</v>
      </c>
      <c r="Q33" s="5">
        <f t="shared" si="0"/>
        <v>388835</v>
      </c>
      <c r="R33" s="5">
        <f t="shared" si="1"/>
        <v>11118.789999999999</v>
      </c>
    </row>
    <row r="34" spans="1:18" s="6" customFormat="1" ht="15.75" x14ac:dyDescent="0.25">
      <c r="A34" s="8">
        <v>27</v>
      </c>
      <c r="B34" s="8" t="s">
        <v>40</v>
      </c>
      <c r="C34" s="8">
        <v>247006</v>
      </c>
      <c r="D34" s="8">
        <v>3882.22</v>
      </c>
      <c r="E34" s="8">
        <v>63966</v>
      </c>
      <c r="F34" s="8">
        <v>1713.48</v>
      </c>
      <c r="G34" s="8">
        <v>17199</v>
      </c>
      <c r="H34" s="8">
        <v>544.77</v>
      </c>
      <c r="I34" s="8">
        <v>129</v>
      </c>
      <c r="J34" s="8">
        <v>37.74</v>
      </c>
      <c r="K34" s="8">
        <v>13456</v>
      </c>
      <c r="L34" s="8">
        <v>1132.52</v>
      </c>
      <c r="M34" s="8">
        <v>324557</v>
      </c>
      <c r="N34" s="8">
        <v>6765.97</v>
      </c>
      <c r="O34" s="8">
        <v>408</v>
      </c>
      <c r="P34" s="8">
        <v>28.81</v>
      </c>
      <c r="Q34" s="5">
        <f t="shared" si="0"/>
        <v>324965</v>
      </c>
      <c r="R34" s="5">
        <f t="shared" si="1"/>
        <v>6794.7800000000007</v>
      </c>
    </row>
    <row r="35" spans="1:18" s="6" customFormat="1" ht="15.75" x14ac:dyDescent="0.25">
      <c r="A35" s="8">
        <v>28</v>
      </c>
      <c r="B35" s="8" t="s">
        <v>41</v>
      </c>
      <c r="C35" s="8">
        <v>246451</v>
      </c>
      <c r="D35" s="8">
        <v>3307.04</v>
      </c>
      <c r="E35" s="8">
        <v>71572</v>
      </c>
      <c r="F35" s="8">
        <v>1734.28</v>
      </c>
      <c r="G35" s="8">
        <v>34014</v>
      </c>
      <c r="H35" s="8">
        <v>592.97</v>
      </c>
      <c r="I35" s="8">
        <v>219</v>
      </c>
      <c r="J35" s="8">
        <v>34.619999999999997</v>
      </c>
      <c r="K35" s="8">
        <v>10937</v>
      </c>
      <c r="L35" s="8">
        <v>1176.75</v>
      </c>
      <c r="M35" s="8">
        <v>329179</v>
      </c>
      <c r="N35" s="8">
        <v>6252.69</v>
      </c>
      <c r="O35" s="8">
        <v>147</v>
      </c>
      <c r="P35" s="8">
        <v>105.46</v>
      </c>
      <c r="Q35" s="5">
        <f t="shared" si="0"/>
        <v>329326</v>
      </c>
      <c r="R35" s="5">
        <f t="shared" si="1"/>
        <v>6358.15</v>
      </c>
    </row>
    <row r="36" spans="1:18" s="6" customFormat="1" ht="15.75" x14ac:dyDescent="0.25">
      <c r="A36" s="8">
        <v>29</v>
      </c>
      <c r="B36" s="8" t="s">
        <v>42</v>
      </c>
      <c r="C36" s="8">
        <v>322120</v>
      </c>
      <c r="D36" s="8">
        <v>5251</v>
      </c>
      <c r="E36" s="8">
        <v>101870</v>
      </c>
      <c r="F36" s="8">
        <v>2670.36</v>
      </c>
      <c r="G36" s="8">
        <v>39046</v>
      </c>
      <c r="H36" s="8">
        <v>1037.17</v>
      </c>
      <c r="I36" s="8">
        <v>313</v>
      </c>
      <c r="J36" s="8">
        <v>37.590000000000003</v>
      </c>
      <c r="K36" s="8">
        <v>14563</v>
      </c>
      <c r="L36" s="8">
        <v>1233.1099999999999</v>
      </c>
      <c r="M36" s="8">
        <v>438866</v>
      </c>
      <c r="N36" s="8">
        <v>9192.06</v>
      </c>
      <c r="O36" s="8">
        <v>300</v>
      </c>
      <c r="P36" s="8">
        <v>36.89</v>
      </c>
      <c r="Q36" s="5">
        <f t="shared" si="0"/>
        <v>439166</v>
      </c>
      <c r="R36" s="5">
        <f t="shared" si="1"/>
        <v>9228.9499999999989</v>
      </c>
    </row>
    <row r="37" spans="1:18" s="6" customFormat="1" ht="15.75" x14ac:dyDescent="0.25">
      <c r="A37" s="8">
        <v>30</v>
      </c>
      <c r="B37" s="8" t="s">
        <v>43</v>
      </c>
      <c r="C37" s="8">
        <v>207309</v>
      </c>
      <c r="D37" s="8">
        <v>2663.9</v>
      </c>
      <c r="E37" s="8">
        <v>65391</v>
      </c>
      <c r="F37" s="8">
        <v>1402.79</v>
      </c>
      <c r="G37" s="8">
        <v>32470</v>
      </c>
      <c r="H37" s="8">
        <v>740.57</v>
      </c>
      <c r="I37" s="8">
        <v>1476</v>
      </c>
      <c r="J37" s="8">
        <v>51.73</v>
      </c>
      <c r="K37" s="8">
        <v>10895</v>
      </c>
      <c r="L37" s="8">
        <v>673.85</v>
      </c>
      <c r="M37" s="8">
        <v>285071</v>
      </c>
      <c r="N37" s="8">
        <v>4792.2700000000004</v>
      </c>
      <c r="O37" s="8">
        <v>140</v>
      </c>
      <c r="P37" s="8">
        <v>5.21</v>
      </c>
      <c r="Q37" s="5">
        <f t="shared" si="0"/>
        <v>285211</v>
      </c>
      <c r="R37" s="5">
        <f t="shared" si="1"/>
        <v>4797.4800000000005</v>
      </c>
    </row>
    <row r="38" spans="1:18" s="6" customFormat="1" ht="15.75" x14ac:dyDescent="0.25">
      <c r="A38" s="8">
        <v>31</v>
      </c>
      <c r="B38" s="8" t="s">
        <v>44</v>
      </c>
      <c r="C38" s="8">
        <v>116281</v>
      </c>
      <c r="D38" s="8">
        <v>1371.79</v>
      </c>
      <c r="E38" s="8">
        <v>58493</v>
      </c>
      <c r="F38" s="8">
        <v>1486.03</v>
      </c>
      <c r="G38" s="8">
        <v>21828</v>
      </c>
      <c r="H38" s="8">
        <v>488.22</v>
      </c>
      <c r="I38" s="8">
        <v>100</v>
      </c>
      <c r="J38" s="8">
        <v>16.52</v>
      </c>
      <c r="K38" s="8">
        <v>6263</v>
      </c>
      <c r="L38" s="8">
        <v>364.49</v>
      </c>
      <c r="M38" s="8">
        <v>181137</v>
      </c>
      <c r="N38" s="8">
        <v>3238.83</v>
      </c>
      <c r="O38" s="8">
        <v>147</v>
      </c>
      <c r="P38" s="8">
        <v>8.52</v>
      </c>
      <c r="Q38" s="5">
        <f t="shared" si="0"/>
        <v>181284</v>
      </c>
      <c r="R38" s="5">
        <f t="shared" si="1"/>
        <v>3247.35</v>
      </c>
    </row>
    <row r="39" spans="1:18" s="6" customFormat="1" ht="15.75" x14ac:dyDescent="0.25">
      <c r="A39" s="8">
        <v>32</v>
      </c>
      <c r="B39" s="8" t="s">
        <v>45</v>
      </c>
      <c r="C39" s="8">
        <v>136770</v>
      </c>
      <c r="D39" s="8">
        <v>2298.6999999999998</v>
      </c>
      <c r="E39" s="8">
        <v>65380</v>
      </c>
      <c r="F39" s="8">
        <v>1796.72</v>
      </c>
      <c r="G39" s="8">
        <v>30758</v>
      </c>
      <c r="H39" s="8">
        <v>864.45</v>
      </c>
      <c r="I39" s="8">
        <v>241</v>
      </c>
      <c r="J39" s="8">
        <v>52.4</v>
      </c>
      <c r="K39" s="8">
        <v>9742</v>
      </c>
      <c r="L39" s="8">
        <v>1112.23</v>
      </c>
      <c r="M39" s="8">
        <v>212133</v>
      </c>
      <c r="N39" s="8">
        <v>5260.05</v>
      </c>
      <c r="O39" s="8">
        <v>250</v>
      </c>
      <c r="P39" s="8">
        <v>6.95</v>
      </c>
      <c r="Q39" s="5">
        <f t="shared" si="0"/>
        <v>212383</v>
      </c>
      <c r="R39" s="5">
        <f t="shared" si="1"/>
        <v>5267</v>
      </c>
    </row>
    <row r="40" spans="1:18" s="6" customFormat="1" ht="15.75" x14ac:dyDescent="0.25">
      <c r="A40" s="8">
        <v>33</v>
      </c>
      <c r="B40" s="8" t="s">
        <v>46</v>
      </c>
      <c r="C40" s="8">
        <v>175673</v>
      </c>
      <c r="D40" s="8">
        <v>2621.16</v>
      </c>
      <c r="E40" s="8">
        <v>58404</v>
      </c>
      <c r="F40" s="8">
        <v>1758.31</v>
      </c>
      <c r="G40" s="8">
        <v>13379</v>
      </c>
      <c r="H40" s="8">
        <v>561.08000000000004</v>
      </c>
      <c r="I40" s="8">
        <v>106</v>
      </c>
      <c r="J40" s="8">
        <v>13.68</v>
      </c>
      <c r="K40" s="8">
        <v>11419</v>
      </c>
      <c r="L40" s="8">
        <v>878.92</v>
      </c>
      <c r="M40" s="8">
        <v>245602</v>
      </c>
      <c r="N40" s="8">
        <v>5272.07</v>
      </c>
      <c r="O40" s="8">
        <v>114</v>
      </c>
      <c r="P40" s="8">
        <v>7.52</v>
      </c>
      <c r="Q40" s="5">
        <f t="shared" si="0"/>
        <v>245716</v>
      </c>
      <c r="R40" s="5">
        <f t="shared" si="1"/>
        <v>5279.59</v>
      </c>
    </row>
    <row r="41" spans="1:18" s="7" customFormat="1" ht="15.75" x14ac:dyDescent="0.25">
      <c r="A41" s="9"/>
      <c r="B41" s="9" t="s">
        <v>50</v>
      </c>
      <c r="C41" s="9">
        <v>5838412</v>
      </c>
      <c r="D41" s="9">
        <v>88760.3</v>
      </c>
      <c r="E41" s="9">
        <v>2188528</v>
      </c>
      <c r="F41" s="9">
        <v>56677.81</v>
      </c>
      <c r="G41" s="9">
        <v>862716</v>
      </c>
      <c r="H41" s="9">
        <v>23952.95</v>
      </c>
      <c r="I41" s="9">
        <v>10353</v>
      </c>
      <c r="J41" s="9">
        <v>2570.0700000000002</v>
      </c>
      <c r="K41" s="9">
        <v>322717</v>
      </c>
      <c r="L41" s="9">
        <v>39456.32</v>
      </c>
      <c r="M41" s="9">
        <v>8360010</v>
      </c>
      <c r="N41" s="9">
        <v>187464.5</v>
      </c>
      <c r="O41" s="9">
        <v>19379</v>
      </c>
      <c r="P41" s="9">
        <v>8194.39</v>
      </c>
      <c r="Q41" s="10">
        <f>M41+O41</f>
        <v>8379389</v>
      </c>
      <c r="R41" s="10">
        <f>N41+P41</f>
        <v>195658.89</v>
      </c>
    </row>
  </sheetData>
  <mergeCells count="16">
    <mergeCell ref="C6:D6"/>
    <mergeCell ref="E6:F6"/>
    <mergeCell ref="A1:R1"/>
    <mergeCell ref="A2:R3"/>
    <mergeCell ref="O5:P6"/>
    <mergeCell ref="O4:P4"/>
    <mergeCell ref="Q4:R6"/>
    <mergeCell ref="A5:A7"/>
    <mergeCell ref="B5:B7"/>
    <mergeCell ref="C5:F5"/>
    <mergeCell ref="G5:H6"/>
    <mergeCell ref="I5:J6"/>
    <mergeCell ref="K5:L6"/>
    <mergeCell ref="M5:N6"/>
    <mergeCell ref="A4:B4"/>
    <mergeCell ref="C4:N4"/>
  </mergeCells>
  <pageMargins left="0.51181102362204722" right="0.4724409448818898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(2)</vt:lpstr>
      <vt:lpstr>'6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2022-10-04T07:21:10Z</dcterms:created>
  <dcterms:modified xsi:type="dcterms:W3CDTF">2026-05-19T11:03:11Z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2024-12-04T05:49:38Z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1f626115-d626-4c1d-96e7-1a84520890d7</vt:lpwstr>
  </property>
  <property fmtid="{D5CDD505-2E9C-101B-9397-08002B2CF9AE}" pid="8" name="MSIP_Label_183ada4e-448b-4689-9b53-cdfe99a249d2_ContentBits">
    <vt:lpwstr>0</vt:lpwstr>
  </property>
</Properties>
</file>